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365mkm-my.sharepoint.com/personal/karin_kuuskemaa_transpordiamet_ee/Documents/Documents/Kohtuasjad/"/>
    </mc:Choice>
  </mc:AlternateContent>
  <xr:revisionPtr revIDLastSave="0" documentId="8_{329BEF7D-45FA-4F4B-8D0A-EED3F597E5FC}" xr6:coauthVersionLast="47" xr6:coauthVersionMax="47" xr10:uidLastSave="{00000000-0000-0000-0000-000000000000}"/>
  <bookViews>
    <workbookView xWindow="-110" yWindow="-110" windowWidth="19420" windowHeight="11620" xr2:uid="{FAD45CBF-36B6-4B26-B18B-3C7F65E5E5F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<sst xmlns="http://schemas.openxmlformats.org/spreadsheetml/2006/main" count="97" uniqueCount="71">
  <si>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</si>
  <si>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</si>
  <si>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</si>
  <si>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</si>
  <si>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</si>
  <si>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</si>
  <si>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</si>
  <si>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</si>
  <si>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</si>
  <si>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</si>
  <si>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</si>
  <si>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</si>
  <si>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</si>
  <si>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</si>
  <si>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r>
      <t>Seisuga 31.12.2023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</si>
  <si>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</si>
  <si>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</si>
  <si>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</si>
  <si>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</si>
  <si>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</si>
  <si>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</si>
  <si>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</si>
  <si>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</si>
  <si>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</si>
  <si>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</si>
  <si>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t>nõue</t>
  </si>
  <si>
    <t>Transpordiamet</t>
  </si>
  <si>
    <t>Eraisik Kim Allikas</t>
  </si>
  <si>
    <t>Transpordiameti ning majandus- ja taristuministri kohustamiseks kinnistu omandamiseks ja kahju hüvitamiseks või alternatiivselt kahju hüvitamiseks ning Vabariigi Valitsuse 01.12.2022 korralduse nr 335 tühistamiseks ja riigiteede teehoiukava uuesti kinnitamiseks kohustamiseks</t>
  </si>
  <si>
    <t>Halduskohus jättis kaebuse rahuldamata</t>
  </si>
  <si>
    <t>juuni-juuli 2024</t>
  </si>
  <si>
    <t>vastu vaielda</t>
  </si>
  <si>
    <t>III kvartal 2024</t>
  </si>
  <si>
    <t>Rahuldamata</t>
  </si>
  <si>
    <t>Ringkonnakohus istungi ootel (istung 28.05.)</t>
  </si>
  <si>
    <t>Krausberg OÜ</t>
  </si>
  <si>
    <t>Riigihankelepingu partnerilt tellitud teenus, mis polnud riigihanke objektiks ja mille eest teenuse osutaja esitas arve ca 1000 kordses turuhinnas</t>
  </si>
  <si>
    <t>Kirjalik dokumentide vahetamine ja üks eelistung</t>
  </si>
  <si>
    <t>Eelmenetluse staadiumis</t>
  </si>
  <si>
    <t>Eelmenetluse staadiumis istungi ootel (istung 3.05.)</t>
  </si>
  <si>
    <t>III kvartal</t>
  </si>
  <si>
    <t>Osaline rahuldamine</t>
  </si>
  <si>
    <t>max 5% ulatuses rahalisest mahust</t>
  </si>
  <si>
    <t>Kohus tõenäoliselt mõistab välja mõistliku tasu selle teenuse eest. Praegu ei ole TRAM selle eest midagi tasunud</t>
  </si>
  <si>
    <r>
      <t xml:space="preserve">1 954 560 </t>
    </r>
    <r>
      <rPr>
        <sz val="12"/>
        <color theme="1"/>
        <rFont val="Calibri"/>
        <family val="2"/>
        <charset val="186"/>
      </rPr>
      <t>+</t>
    </r>
    <r>
      <rPr>
        <sz val="13.2"/>
        <color theme="1"/>
        <rFont val="Times New Roman"/>
        <family val="1"/>
        <charset val="186"/>
      </rPr>
      <t xml:space="preserve"> viivised</t>
    </r>
  </si>
  <si>
    <t>Ilves Haldus OÜ</t>
  </si>
  <si>
    <t>TRAM taganes lepingu kestel riigihankelepingust. Ettevõte nõuab saamata jäänud tulu kuni lepingu lõpuni</t>
  </si>
  <si>
    <t xml:space="preserve">Kirjalik dokumentide vahetamine </t>
  </si>
  <si>
    <t>Esimene kohtuaste, eelistungi ootel</t>
  </si>
  <si>
    <t>III-IV kvartal</t>
  </si>
  <si>
    <t>ca 300000</t>
  </si>
  <si>
    <t>Kohus tõenäoliselt mõistab välja mõistliku saamata jäänud tulu. Hetkel väidab hageja, et kogu saamata jäänud tasu teenuse eest on kasum</t>
  </si>
  <si>
    <t>Asfaldigrupp OÜ</t>
  </si>
  <si>
    <t>Ehituslepingu vaidlus. TRAM taganes kolmest töövõtulepingust.</t>
  </si>
  <si>
    <t>Maakohus jättis hagi rahuldamata</t>
  </si>
  <si>
    <t xml:space="preserve">Ringkonnakohus istungi ootel </t>
  </si>
  <si>
    <t>YIT Eesti AS</t>
  </si>
  <si>
    <t xml:space="preserve">AS YIT käsitleb viadukti lahenduse muutmist lepingu muutmisena, TRAM aga lepingust tuleneva kohustuse täitmisena ja selle eest ei oleks alust nõuda täiendavat tasu. </t>
  </si>
  <si>
    <t xml:space="preserve">Maakohus  </t>
  </si>
  <si>
    <t>Otsuse ootel. Otsus 30.04.2024</t>
  </si>
  <si>
    <t>Maakohtu otsus 30.04.</t>
  </si>
  <si>
    <t>Solita OY</t>
  </si>
  <si>
    <t>Nõue tuleneb tarkvaraarenduse lepingu täitmisest</t>
  </si>
  <si>
    <t>Maakohtus eelmenetluse staadiumis</t>
  </si>
  <si>
    <t>Esimene istung 18.06.2024</t>
  </si>
  <si>
    <r>
      <t>576482</t>
    </r>
    <r>
      <rPr>
        <sz val="12"/>
        <color theme="1"/>
        <rFont val="Calibri"/>
        <family val="2"/>
        <charset val="186"/>
      </rPr>
      <t>+</t>
    </r>
    <r>
      <rPr>
        <sz val="13.2"/>
        <color theme="1"/>
        <rFont val="Times New Roman"/>
        <family val="1"/>
        <charset val="186"/>
      </rPr>
      <t xml:space="preserve"> viivised</t>
    </r>
  </si>
  <si>
    <t>Reaalprojekt OÜ</t>
  </si>
  <si>
    <t xml:space="preserve">124 881 </t>
  </si>
  <si>
    <t>Lepingu vaidlus riigitee rekonstrueerimise põhiprojekti koostamise üle, milles TRAM taganes osaliselt lepingust ja esitas leppetrahvi nõude. Teine pool vaidlustas taganemise ja nõude</t>
  </si>
  <si>
    <t>Instungit pole veel määratud</t>
  </si>
  <si>
    <t>Läheb kindlasti edasi Ringkonnakohtusse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</si>
</sst>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</font>
    <font>
      <sz val="13.2"/>
      <color theme="1"/>
      <name val="Times New Roman"/>
      <family val="1"/>
      <charset val="186"/>
    </font>
    <font>
      <sz val="12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4" fontId="5" fillId="0" borderId="0" xfId="0" applyNumberFormat="1" applyFont="1"/>
    <xf numFmtId="4" fontId="8" fillId="0" borderId="0" xfId="0" applyNumberFormat="1" applyFont="1"/>
    <xf numFmtId="0" fontId="8" fillId="0" borderId="0" xfId="0" applyFont="1" applyAlignment="1">
      <alignment horizontal="justify" vertical="center"/>
    </xf>
    <xf numFmtId="3" fontId="5" fillId="0" borderId="0" xfId="0" applyNumberFormat="1" applyFont="1"/>
    <xf numFmtId="0" fontId="5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110" zoomScaleNormal="110" workbookViewId="0">
      <pane ySplit="6" topLeftCell="A7" activePane="bottomLeft" state="frozen"/>
      <selection pane="bottomLeft" activeCell="S11" sqref="S11"/>
    </sheetView>
  </sheetViews>
  <sheetFormatPr defaultRowHeight="14.5" x14ac:dyDescent="0.35"/>
  <cols>
    <col min="1" max="1" width="25" style="2" customWidth="1"/>
    <col min="2" max="3" width="8.7265625" style="2"/>
    <col min="4" max="4" width="45.7265625" style="2" customWidth="1"/>
    <col min="5" max="5" width="16" style="2" customWidth="1"/>
    <col min="6" max="6" width="10.1796875" style="2" bestFit="1" customWidth="1"/>
    <col min="7" max="7" width="10.1796875" style="2" customWidth="1"/>
    <col min="8" max="9" width="10.7265625" style="2" customWidth="1"/>
    <col min="10" max="10" width="13.7265625" style="2" customWidth="1"/>
    <col min="11" max="11" width="20" style="2" customWidth="1"/>
    <col min="12" max="12" width="11.08984375" style="2" customWidth="1"/>
    <col min="13" max="13" width="8.7265625" style="2" bestFit="1" customWidth="1"/>
    <col min="14" max="14" width="9" style="2" customWidth="1"/>
    <col min="15" max="15" width="8.7265625" style="2" bestFit="1" customWidth="1"/>
    <col min="16" max="19" width="8.08984375" style="2" customWidth="1"/>
    <col min="20" max="20" width="14.81640625" style="2" customWidth="1"/>
    <col min="21" max="16384" width="8.7265625" style="2"/>
  </cols>
  <sheetData>
    <row r="1" spans="1:28" x14ac:dyDescent="0.3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3" t="s">
        <v>1</v>
      </c>
      <c r="B2" s="13"/>
      <c r="C2" s="13"/>
      <c r="D2" s="13"/>
      <c r="E2" s="13"/>
      <c r="F2" s="13"/>
      <c r="G2" s="13"/>
    </row>
    <row r="3" spans="1:28" x14ac:dyDescent="0.35">
      <c r="A3" s="13" t="s">
        <v>0</v>
      </c>
      <c r="B3" s="13"/>
      <c r="C3" s="13"/>
      <c r="D3" s="13"/>
      <c r="E3" s="13"/>
      <c r="F3" s="13"/>
      <c r="G3" s="13"/>
    </row>
    <row r="5" spans="1:28" ht="14.5" customHeight="1" x14ac:dyDescent="0.35">
      <c r="A5" s="9" t="s">
        <v>6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10</v>
      </c>
      <c r="G5" s="15"/>
      <c r="H5" s="16"/>
      <c r="I5" s="9" t="s">
        <v>11</v>
      </c>
      <c r="J5" s="9" t="s">
        <v>15</v>
      </c>
      <c r="K5" s="9" t="s">
        <v>13</v>
      </c>
      <c r="L5" s="9" t="s">
        <v>12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29" x14ac:dyDescent="0.35">
      <c r="A6" s="10"/>
      <c r="B6" s="18"/>
      <c r="C6" s="10"/>
      <c r="D6" s="18"/>
      <c r="E6" s="10"/>
      <c r="F6" s="4" t="s">
        <v>7</v>
      </c>
      <c r="G6" s="4" t="s">
        <v>8</v>
      </c>
      <c r="H6" s="4" t="s">
        <v>9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ht="93" x14ac:dyDescent="0.35">
      <c r="A7" s="5" t="s">
        <v>25</v>
      </c>
      <c r="B7" s="5" t="s">
        <v>26</v>
      </c>
      <c r="C7" s="5" t="s">
        <v>27</v>
      </c>
      <c r="D7" s="19" t="s">
        <v>28</v>
      </c>
      <c r="E7" s="6">
        <v>735853.32</v>
      </c>
      <c r="F7" s="5" t="s">
        <v>29</v>
      </c>
      <c r="G7" s="5" t="s">
        <v>34</v>
      </c>
      <c r="H7" s="5" t="s">
        <v>30</v>
      </c>
      <c r="I7" s="5" t="s">
        <v>31</v>
      </c>
      <c r="J7" s="5" t="s">
        <v>32</v>
      </c>
      <c r="K7" s="5" t="s">
        <v>33</v>
      </c>
      <c r="L7" s="7">
        <v>0.9</v>
      </c>
      <c r="M7" s="6">
        <f>SUM(N7:S7)</f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/>
    </row>
    <row r="8" spans="1:28" s="1" customFormat="1" ht="130.5" x14ac:dyDescent="0.35">
      <c r="A8" s="5" t="s">
        <v>25</v>
      </c>
      <c r="B8" s="5" t="s">
        <v>26</v>
      </c>
      <c r="C8" s="5" t="s">
        <v>35</v>
      </c>
      <c r="D8" s="5" t="s">
        <v>36</v>
      </c>
      <c r="E8" s="20" t="s">
        <v>44</v>
      </c>
      <c r="F8" s="5" t="s">
        <v>37</v>
      </c>
      <c r="G8" s="5" t="s">
        <v>39</v>
      </c>
      <c r="H8" s="5" t="s">
        <v>40</v>
      </c>
      <c r="I8" s="5" t="s">
        <v>31</v>
      </c>
      <c r="J8" s="5">
        <v>2025</v>
      </c>
      <c r="K8" s="5" t="s">
        <v>41</v>
      </c>
      <c r="L8" s="7" t="s">
        <v>42</v>
      </c>
      <c r="M8" s="6">
        <v>50000</v>
      </c>
      <c r="N8" s="6">
        <v>0</v>
      </c>
      <c r="O8" s="6">
        <v>50000</v>
      </c>
      <c r="P8" s="6">
        <v>0</v>
      </c>
      <c r="Q8" s="6">
        <v>0</v>
      </c>
      <c r="R8" s="6">
        <v>0</v>
      </c>
      <c r="S8" s="6">
        <v>0</v>
      </c>
      <c r="T8" s="6" t="s">
        <v>43</v>
      </c>
    </row>
    <row r="9" spans="1:28" s="1" customFormat="1" ht="159.5" x14ac:dyDescent="0.35">
      <c r="A9" s="5" t="s">
        <v>25</v>
      </c>
      <c r="B9" s="5" t="s">
        <v>26</v>
      </c>
      <c r="C9" s="5" t="s">
        <v>45</v>
      </c>
      <c r="D9" s="5" t="s">
        <v>46</v>
      </c>
      <c r="E9" s="21">
        <v>1101448</v>
      </c>
      <c r="F9" s="5" t="s">
        <v>47</v>
      </c>
      <c r="G9" s="5" t="s">
        <v>48</v>
      </c>
      <c r="H9" s="5" t="s">
        <v>49</v>
      </c>
      <c r="I9" s="5" t="s">
        <v>31</v>
      </c>
      <c r="J9" s="5">
        <v>2026</v>
      </c>
      <c r="K9" s="5" t="s">
        <v>41</v>
      </c>
      <c r="L9" s="7">
        <v>0.5</v>
      </c>
      <c r="M9" s="6" t="s">
        <v>50</v>
      </c>
      <c r="N9" s="6">
        <v>0</v>
      </c>
      <c r="O9" s="6">
        <v>300000</v>
      </c>
      <c r="P9" s="6">
        <v>0</v>
      </c>
      <c r="Q9" s="6">
        <v>0</v>
      </c>
      <c r="R9" s="6">
        <v>0</v>
      </c>
      <c r="S9" s="6">
        <v>0</v>
      </c>
      <c r="T9" s="6" t="s">
        <v>51</v>
      </c>
    </row>
    <row r="10" spans="1:28" s="1" customFormat="1" ht="58" x14ac:dyDescent="0.35">
      <c r="A10" s="5" t="s">
        <v>25</v>
      </c>
      <c r="B10" s="5" t="s">
        <v>26</v>
      </c>
      <c r="C10" s="5" t="s">
        <v>52</v>
      </c>
      <c r="D10" s="5" t="s">
        <v>53</v>
      </c>
      <c r="E10" s="21">
        <v>209078</v>
      </c>
      <c r="F10" s="5" t="s">
        <v>54</v>
      </c>
      <c r="G10" s="5" t="s">
        <v>55</v>
      </c>
      <c r="H10" s="5" t="s">
        <v>49</v>
      </c>
      <c r="I10" s="5" t="s">
        <v>31</v>
      </c>
      <c r="J10" s="5">
        <v>2025</v>
      </c>
      <c r="K10" s="5" t="s">
        <v>33</v>
      </c>
      <c r="L10" s="7">
        <v>0</v>
      </c>
      <c r="M10" s="6">
        <f t="shared" ref="M8:M22" si="0">SUM(N10:S10)</f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/>
    </row>
    <row r="11" spans="1:28" s="1" customFormat="1" ht="62" x14ac:dyDescent="0.35">
      <c r="A11" s="5" t="s">
        <v>25</v>
      </c>
      <c r="B11" s="5" t="s">
        <v>26</v>
      </c>
      <c r="C11" s="5" t="s">
        <v>56</v>
      </c>
      <c r="D11" s="23" t="s">
        <v>57</v>
      </c>
      <c r="E11" s="22">
        <v>393822</v>
      </c>
      <c r="F11" s="5" t="s">
        <v>58</v>
      </c>
      <c r="G11" s="5" t="s">
        <v>59</v>
      </c>
      <c r="H11" s="5" t="s">
        <v>60</v>
      </c>
      <c r="I11" s="5" t="s">
        <v>31</v>
      </c>
      <c r="J11" s="5">
        <v>2025</v>
      </c>
      <c r="K11" s="5" t="s">
        <v>33</v>
      </c>
      <c r="L11" s="7">
        <v>0</v>
      </c>
      <c r="M11" s="6">
        <f t="shared" si="0"/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 t="s">
        <v>70</v>
      </c>
    </row>
    <row r="12" spans="1:28" s="1" customFormat="1" ht="58" x14ac:dyDescent="0.35">
      <c r="A12" s="5" t="s">
        <v>25</v>
      </c>
      <c r="B12" s="5" t="s">
        <v>26</v>
      </c>
      <c r="C12" s="5" t="s">
        <v>61</v>
      </c>
      <c r="D12" s="20" t="s">
        <v>62</v>
      </c>
      <c r="E12" s="24" t="s">
        <v>65</v>
      </c>
      <c r="F12" s="5" t="s">
        <v>63</v>
      </c>
      <c r="G12" s="5" t="s">
        <v>64</v>
      </c>
      <c r="H12" s="5">
        <v>2025</v>
      </c>
      <c r="I12" s="5" t="s">
        <v>31</v>
      </c>
      <c r="J12" s="5">
        <v>2026</v>
      </c>
      <c r="K12" s="5" t="s">
        <v>41</v>
      </c>
      <c r="L12" s="7">
        <v>0.5</v>
      </c>
      <c r="M12" s="6">
        <f t="shared" si="0"/>
        <v>350000</v>
      </c>
      <c r="N12" s="6"/>
      <c r="O12" s="6">
        <v>350000</v>
      </c>
      <c r="P12" s="6">
        <v>0</v>
      </c>
      <c r="Q12" s="6">
        <v>0</v>
      </c>
      <c r="R12" s="6">
        <v>0</v>
      </c>
      <c r="S12" s="6">
        <v>0</v>
      </c>
      <c r="T12" s="6" t="s">
        <v>70</v>
      </c>
    </row>
    <row r="13" spans="1:28" s="1" customFormat="1" ht="62" x14ac:dyDescent="0.35">
      <c r="A13" s="5" t="s">
        <v>25</v>
      </c>
      <c r="B13" s="5" t="s">
        <v>26</v>
      </c>
      <c r="C13" s="5" t="s">
        <v>66</v>
      </c>
      <c r="D13" s="25" t="s">
        <v>68</v>
      </c>
      <c r="E13" s="20" t="s">
        <v>67</v>
      </c>
      <c r="F13" s="5" t="s">
        <v>38</v>
      </c>
      <c r="G13" s="5" t="s">
        <v>69</v>
      </c>
      <c r="H13" s="5">
        <v>2025</v>
      </c>
      <c r="I13" s="5" t="s">
        <v>31</v>
      </c>
      <c r="J13" s="5">
        <v>2026</v>
      </c>
      <c r="K13" s="5" t="s">
        <v>33</v>
      </c>
      <c r="L13" s="7">
        <v>0</v>
      </c>
      <c r="M13" s="6">
        <f t="shared" si="0"/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 t="s">
        <v>70</v>
      </c>
    </row>
    <row r="14" spans="1:28" s="1" customFormat="1" x14ac:dyDescent="0.3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3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3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3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3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3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3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3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82" ma:contentTypeDescription="" ma:contentTypeScope="" ma:versionID="09ed26b4380b7ccb0a57dba59591a881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f778de289ede658f600f454c8dcbb1a7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2024-04-12T08:40:48+00:00</RK_ParentDocRegDate>
    <RK_ParentDocRegNr xmlns="c990ad3a-a26d-4437-b866-fdbf8aef0c73">2-2/80128/3689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https://rkdhs.rk.lan/_layouts/15/Uptime.SharePoint.DMS/ItemByDocumentID.aspx?ID=139426&amp;RedirectType=DispForm</Url>
      <Description>Link dokumendile</Description>
    </RK_MainDocUrl>
    <RK_MainDocId xmlns="c990ad3a-a26d-4437-b866-fdbf8aef0c73">139426</RK_MainDocId>
    <RK_RelationType xmlns="c990ad3a-a26d-4437-b866-fdbf8aef0c73">Originaalfail</RK_RelationType>
    <RK_DocumentId xmlns="c990ad3a-a26d-4437-b866-fdbf8aef0c73">139437</RK_Documen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2F114A9A-ADDA-493D-8D8A-50FF4BA2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0ad3a-a26d-4437-b866-fdbf8aef0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16CF3-D4E3-41F6-B867-5729AD75F195}">
  <ds:schemaRefs>
    <ds:schemaRef ds:uri="http://schemas.microsoft.com/office/2006/metadata/properties"/>
    <ds:schemaRef ds:uri="http://schemas.microsoft.com/office/infopath/2007/PartnerControls"/>
    <ds:schemaRef ds:uri="c990ad3a-a26d-4437-b866-fdbf8aef0c73"/>
  </ds:schemaRefs>
</ds:datastoreItem>
</file>

<file path=customXml/itemProps3.xml><?xml version="1.0" encoding="utf-8"?>
<ds:datastoreItem xmlns:ds="http://schemas.openxmlformats.org/officeDocument/2006/customXml" ds:itemID="{0DA8F7F6-4A5C-40EC-8E5B-61D48C262B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2577A4-0BDB-48CF-9A27-055DD7CD8A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>Karin Victoria Kuuskemaa-Ivanov</dc:creator>
  <cp:keywords/>
  <dc:description/>
  <cp:lastModifiedBy>Karin Victoria Kuuskemaa-Ivanov</cp:lastModifiedBy>
  <dcterms:created xsi:type="dcterms:W3CDTF">2024-04-11T11:07:01Z</dcterms:created>
  <dcterms:modified xsi:type="dcterms:W3CDTF">2024-04-18T10:59:12Z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